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5" i="1" s="1"/>
</calcChain>
</file>

<file path=xl/sharedStrings.xml><?xml version="1.0" encoding="utf-8"?>
<sst xmlns="http://schemas.openxmlformats.org/spreadsheetml/2006/main" count="55" uniqueCount="55">
  <si>
    <t>CASA DE ASIGURARI DE SANATATE VRANCEA</t>
  </si>
  <si>
    <t>REALIZARI AMBULATORIU DE SPECIALITATE CLINICE 2023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</si>
  <si>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</si>
  <si>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</si>
  <si>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</si>
  <si>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</si>
  <si>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</si>
  <si>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</si>
  <si>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</si>
  <si>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</si>
  <si>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</si>
  <si>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</si>
  <si>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</si>
  <si>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</si>
  <si>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</si>
  <si>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</si>
  <si>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</si>
  <si>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</si>
  <si>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</si>
  <si>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</si>
  <si>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</si>
  <si>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CLINICA TINERETII SRL - Dr. Ciubotaru Mara</t>
  </si>
  <si>
    <t>SC DERMATO DE LUXE S.R.L. - Dr. Capatina Despina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</si>
  <si>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</si>
  <si>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</si>
  <si>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</si>
  <si>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</si>
  <si>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</si>
  <si>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KARILI TOP MEDICAL SRL - Dr. Dobre Miruna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</si>
  <si>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</si>
  <si>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</si>
  <si>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</si>
  <si>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</si>
  <si>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</si>
  <si>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MODERN MED CLINIC SRL (Popescu)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</si>
  <si>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</si>
  <si>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</si>
  <si>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</si>
  <si>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</si>
  <si>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</si>
  <si>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PROELITIS CENTER SRL - Dr. Bucur Rares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</si>
  <si>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</si>
  <si>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</si>
  <si>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</si>
  <si>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</si>
  <si>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</si>
  <si>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</si>
  <si>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</si>
  <si>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</si>
  <si>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</si>
  <si>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</si>
  <si>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</si>
  <si>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lei</t>
  </si>
  <si>
    <t>DR. CHITIC  MIHAELA</t>
  </si>
  <si>
    <t>OCTOMBRIE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</si>
</sst>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4" fillId="0" borderId="7" xfId="1" applyFont="1" applyBorder="1"/>
    <xf numFmtId="4" fontId="4" fillId="0" borderId="7" xfId="1" applyNumberFormat="1" applyFont="1" applyBorder="1" applyAlignment="1">
      <alignment horizontal="right"/>
    </xf>
    <xf numFmtId="4" fontId="2" fillId="0" borderId="0" xfId="1" applyNumberFormat="1" applyFont="1"/>
    <xf numFmtId="4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9" xfId="1" applyFont="1" applyBorder="1"/>
    <xf numFmtId="4" fontId="3" fillId="0" borderId="10" xfId="1" applyNumberFormat="1" applyFont="1" applyBorder="1" applyAlignment="1">
      <alignment horizontal="right"/>
    </xf>
    <xf numFmtId="4" fontId="3" fillId="0" borderId="11" xfId="1" applyNumberFormat="1" applyFont="1" applyBorder="1" applyAlignment="1">
      <alignment horizontal="right"/>
    </xf>
    <xf numFmtId="0" fontId="3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2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3/Clinice/Realizari%20clinic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dif val pct tr.I"/>
      <sheetName val="val pct tr.II"/>
      <sheetName val="val pct tr.III"/>
      <sheetName val="Realizari"/>
    </sheetNames>
    <sheetDataSet>
      <sheetData sheetId="0">
        <row r="61">
          <cell r="P61">
            <v>29525.040000000001</v>
          </cell>
        </row>
        <row r="62">
          <cell r="P62">
            <v>30778.2</v>
          </cell>
        </row>
        <row r="63">
          <cell r="P63">
            <v>21396.38</v>
          </cell>
        </row>
        <row r="64">
          <cell r="P64">
            <v>33985.800000000003</v>
          </cell>
        </row>
        <row r="65">
          <cell r="P65">
            <v>49642.2</v>
          </cell>
        </row>
        <row r="66">
          <cell r="P66">
            <v>14947.7</v>
          </cell>
        </row>
        <row r="67">
          <cell r="P67">
            <v>17305.2</v>
          </cell>
        </row>
        <row r="68">
          <cell r="P68">
            <v>60600.959999999999</v>
          </cell>
        </row>
        <row r="69">
          <cell r="P69">
            <v>75270.600000000006</v>
          </cell>
        </row>
        <row r="70">
          <cell r="P70">
            <v>12156.75</v>
          </cell>
        </row>
        <row r="71">
          <cell r="P71">
            <v>9504</v>
          </cell>
        </row>
        <row r="72">
          <cell r="P72">
            <v>20312.64</v>
          </cell>
        </row>
        <row r="73">
          <cell r="P73">
            <v>10653.35</v>
          </cell>
        </row>
        <row r="74">
          <cell r="P74">
            <v>57165.48</v>
          </cell>
        </row>
        <row r="75">
          <cell r="P75">
            <v>18061.919999999998</v>
          </cell>
        </row>
        <row r="76">
          <cell r="P76">
            <v>34554.6</v>
          </cell>
        </row>
        <row r="77">
          <cell r="P77">
            <v>10722.24</v>
          </cell>
        </row>
        <row r="78">
          <cell r="P78">
            <v>17203.32</v>
          </cell>
        </row>
        <row r="79">
          <cell r="P79">
            <v>9713.25</v>
          </cell>
        </row>
        <row r="80">
          <cell r="P80">
            <v>41070.239999999998</v>
          </cell>
        </row>
        <row r="81">
          <cell r="P81">
            <v>31575.599999999999</v>
          </cell>
        </row>
        <row r="82">
          <cell r="P82">
            <v>20833.2</v>
          </cell>
        </row>
        <row r="83">
          <cell r="P83">
            <v>17908.560000000001</v>
          </cell>
        </row>
        <row r="84">
          <cell r="P84">
            <v>40486.68</v>
          </cell>
        </row>
        <row r="85">
          <cell r="P85">
            <v>31602.959999999999</v>
          </cell>
        </row>
        <row r="86">
          <cell r="P86">
            <v>36428.629999999997</v>
          </cell>
        </row>
        <row r="87">
          <cell r="P87">
            <v>34516.800000000003</v>
          </cell>
        </row>
        <row r="88">
          <cell r="P88">
            <v>51348.6</v>
          </cell>
        </row>
        <row r="89">
          <cell r="P89">
            <v>71757.36</v>
          </cell>
        </row>
        <row r="90">
          <cell r="P90">
            <v>32241.24</v>
          </cell>
        </row>
        <row r="91">
          <cell r="P91">
            <v>0</v>
          </cell>
        </row>
        <row r="92">
          <cell r="P92">
            <v>4041.36</v>
          </cell>
        </row>
        <row r="93">
          <cell r="P93">
            <v>60149.52</v>
          </cell>
        </row>
        <row r="94">
          <cell r="P94">
            <v>15372.72</v>
          </cell>
        </row>
        <row r="95">
          <cell r="P95">
            <v>51889.68</v>
          </cell>
        </row>
        <row r="96">
          <cell r="P96">
            <v>37676.879999999997</v>
          </cell>
        </row>
        <row r="97">
          <cell r="P97">
            <v>35572.730000000003</v>
          </cell>
        </row>
        <row r="98">
          <cell r="P98">
            <v>14547.6</v>
          </cell>
        </row>
        <row r="99">
          <cell r="P99">
            <v>80398.080000000002</v>
          </cell>
        </row>
        <row r="100">
          <cell r="P100">
            <v>36723.24</v>
          </cell>
        </row>
        <row r="101">
          <cell r="P101">
            <v>49036.32</v>
          </cell>
        </row>
        <row r="102">
          <cell r="P102">
            <v>27630</v>
          </cell>
        </row>
        <row r="103">
          <cell r="P103">
            <v>54401.45</v>
          </cell>
        </row>
        <row r="104">
          <cell r="P104">
            <v>21068.639999999999</v>
          </cell>
        </row>
        <row r="105">
          <cell r="P105">
            <v>104465.61</v>
          </cell>
        </row>
        <row r="106">
          <cell r="P106">
            <v>597616.38</v>
          </cell>
        </row>
        <row r="107">
          <cell r="P107">
            <v>110.07</v>
          </cell>
        </row>
        <row r="108">
          <cell r="P108">
            <v>675.86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K23" sqref="K23"/>
    </sheetView>
  </sheetViews>
  <sheetFormatPr defaultRowHeight="15" x14ac:dyDescent="0.25"/>
  <cols>
    <col min="1" max="1" width="5" customWidth="1"/>
    <col min="2" max="2" width="51.28515625" customWidth="1"/>
    <col min="3" max="3" width="15.42578125" customWidth="1"/>
  </cols>
  <sheetData>
    <row r="1" spans="1:3" x14ac:dyDescent="0.25">
      <c r="A1" s="2" t="s">
        <v>0</v>
      </c>
      <c r="B1" s="1"/>
      <c r="C1" s="1"/>
    </row>
    <row r="2" spans="1:3" x14ac:dyDescent="0.25">
      <c r="A2" s="1"/>
      <c r="B2" s="3" t="s">
        <v>1</v>
      </c>
      <c r="C2" s="1"/>
    </row>
    <row r="3" spans="1:3" x14ac:dyDescent="0.25">
      <c r="A3" s="4"/>
      <c r="B3" s="4"/>
      <c r="C3" s="1"/>
    </row>
    <row r="4" spans="1:3" ht="15.75" thickBot="1" x14ac:dyDescent="0.3">
      <c r="A4" s="1"/>
      <c r="B4" s="3"/>
      <c r="C4" s="1"/>
    </row>
    <row r="5" spans="1:3" x14ac:dyDescent="0.25">
      <c r="A5" s="23" t="s">
        <v>2</v>
      </c>
      <c r="B5" s="25" t="s">
        <v>3</v>
      </c>
      <c r="C5" s="5" t="s">
        <v>54</v>
      </c>
    </row>
    <row r="6" spans="1:3" ht="15.75" thickBot="1" x14ac:dyDescent="0.3">
      <c r="A6" s="24"/>
      <c r="B6" s="26"/>
      <c r="C6" s="6" t="s">
        <v>52</v>
      </c>
    </row>
    <row r="7" spans="1:3" x14ac:dyDescent="0.25">
      <c r="A7" s="7">
        <v>1</v>
      </c>
      <c r="B7" s="8" t="s">
        <v>4</v>
      </c>
      <c r="C7" s="20">
        <f>'[1]2023'!P61</f>
        <v>29525.040000000001</v>
      </c>
    </row>
    <row r="8" spans="1:3" x14ac:dyDescent="0.25">
      <c r="A8" s="7">
        <v>2</v>
      </c>
      <c r="B8" s="8" t="s">
        <v>5</v>
      </c>
      <c r="C8" s="15">
        <f>'[1]2023'!P62</f>
        <v>30778.2</v>
      </c>
    </row>
    <row r="9" spans="1:3" x14ac:dyDescent="0.25">
      <c r="A9" s="7">
        <v>3</v>
      </c>
      <c r="B9" s="8" t="s">
        <v>6</v>
      </c>
      <c r="C9" s="15">
        <f>'[1]2023'!P63</f>
        <v>21396.38</v>
      </c>
    </row>
    <row r="10" spans="1:3" x14ac:dyDescent="0.25">
      <c r="A10" s="7">
        <v>4</v>
      </c>
      <c r="B10" s="8" t="s">
        <v>7</v>
      </c>
      <c r="C10" s="15">
        <f>'[1]2023'!P64</f>
        <v>33985.800000000003</v>
      </c>
    </row>
    <row r="11" spans="1:3" x14ac:dyDescent="0.25">
      <c r="A11" s="7">
        <v>5</v>
      </c>
      <c r="B11" s="8" t="s">
        <v>53</v>
      </c>
      <c r="C11" s="15">
        <f>'[1]2023'!P65</f>
        <v>49642.2</v>
      </c>
    </row>
    <row r="12" spans="1:3" x14ac:dyDescent="0.25">
      <c r="A12" s="7">
        <v>6</v>
      </c>
      <c r="B12" s="8" t="s">
        <v>8</v>
      </c>
      <c r="C12" s="15">
        <f>'[1]2023'!P66</f>
        <v>14947.7</v>
      </c>
    </row>
    <row r="13" spans="1:3" x14ac:dyDescent="0.25">
      <c r="A13" s="7">
        <v>7</v>
      </c>
      <c r="B13" s="8" t="s">
        <v>9</v>
      </c>
      <c r="C13" s="15">
        <f>'[1]2023'!P67</f>
        <v>17305.2</v>
      </c>
    </row>
    <row r="14" spans="1:3" x14ac:dyDescent="0.25">
      <c r="A14" s="7">
        <v>8</v>
      </c>
      <c r="B14" s="8" t="s">
        <v>10</v>
      </c>
      <c r="C14" s="15">
        <f>'[1]2023'!P68</f>
        <v>60600.959999999999</v>
      </c>
    </row>
    <row r="15" spans="1:3" x14ac:dyDescent="0.25">
      <c r="A15" s="7">
        <v>9</v>
      </c>
      <c r="B15" s="8" t="s">
        <v>11</v>
      </c>
      <c r="C15" s="15">
        <f>'[1]2023'!P69</f>
        <v>75270.600000000006</v>
      </c>
    </row>
    <row r="16" spans="1:3" x14ac:dyDescent="0.25">
      <c r="A16" s="7">
        <v>10</v>
      </c>
      <c r="B16" s="8" t="s">
        <v>12</v>
      </c>
      <c r="C16" s="15">
        <f>'[1]2023'!P70</f>
        <v>12156.75</v>
      </c>
    </row>
    <row r="17" spans="1:3" x14ac:dyDescent="0.25">
      <c r="A17" s="7">
        <v>11</v>
      </c>
      <c r="B17" s="8" t="s">
        <v>13</v>
      </c>
      <c r="C17" s="15">
        <f>'[1]2023'!P71</f>
        <v>9504</v>
      </c>
    </row>
    <row r="18" spans="1:3" x14ac:dyDescent="0.25">
      <c r="A18" s="7">
        <v>12</v>
      </c>
      <c r="B18" s="8" t="s">
        <v>14</v>
      </c>
      <c r="C18" s="15">
        <f>'[1]2023'!P72</f>
        <v>20312.64</v>
      </c>
    </row>
    <row r="19" spans="1:3" x14ac:dyDescent="0.25">
      <c r="A19" s="7">
        <v>13</v>
      </c>
      <c r="B19" s="8" t="s">
        <v>15</v>
      </c>
      <c r="C19" s="15">
        <f>'[1]2023'!P73</f>
        <v>10653.35</v>
      </c>
    </row>
    <row r="20" spans="1:3" x14ac:dyDescent="0.25">
      <c r="A20" s="7">
        <v>14</v>
      </c>
      <c r="B20" s="8" t="s">
        <v>16</v>
      </c>
      <c r="C20" s="15">
        <f>'[1]2023'!P74</f>
        <v>57165.48</v>
      </c>
    </row>
    <row r="21" spans="1:3" x14ac:dyDescent="0.25">
      <c r="A21" s="7">
        <v>15</v>
      </c>
      <c r="B21" s="9" t="s">
        <v>17</v>
      </c>
      <c r="C21" s="15">
        <f>'[1]2023'!P75</f>
        <v>18061.919999999998</v>
      </c>
    </row>
    <row r="22" spans="1:3" x14ac:dyDescent="0.25">
      <c r="A22" s="7">
        <v>16</v>
      </c>
      <c r="B22" s="9" t="s">
        <v>18</v>
      </c>
      <c r="C22" s="15">
        <f>'[1]2023'!P76</f>
        <v>34554.6</v>
      </c>
    </row>
    <row r="23" spans="1:3" x14ac:dyDescent="0.25">
      <c r="A23" s="7">
        <v>17</v>
      </c>
      <c r="B23" s="16" t="s">
        <v>19</v>
      </c>
      <c r="C23" s="15">
        <f>'[1]2023'!P77</f>
        <v>10722.24</v>
      </c>
    </row>
    <row r="24" spans="1:3" x14ac:dyDescent="0.25">
      <c r="A24" s="7">
        <v>18</v>
      </c>
      <c r="B24" s="8" t="s">
        <v>20</v>
      </c>
      <c r="C24" s="15">
        <f>'[1]2023'!P78</f>
        <v>17203.32</v>
      </c>
    </row>
    <row r="25" spans="1:3" x14ac:dyDescent="0.25">
      <c r="A25" s="7">
        <v>19</v>
      </c>
      <c r="B25" s="8" t="s">
        <v>21</v>
      </c>
      <c r="C25" s="15">
        <f>'[1]2023'!P79</f>
        <v>9713.25</v>
      </c>
    </row>
    <row r="26" spans="1:3" x14ac:dyDescent="0.25">
      <c r="A26" s="7">
        <v>20</v>
      </c>
      <c r="B26" s="8" t="s">
        <v>22</v>
      </c>
      <c r="C26" s="15">
        <f>'[1]2023'!P80</f>
        <v>41070.239999999998</v>
      </c>
    </row>
    <row r="27" spans="1:3" x14ac:dyDescent="0.25">
      <c r="A27" s="7">
        <v>21</v>
      </c>
      <c r="B27" s="17" t="s">
        <v>23</v>
      </c>
      <c r="C27" s="15">
        <f>'[1]2023'!P81</f>
        <v>31575.599999999999</v>
      </c>
    </row>
    <row r="28" spans="1:3" x14ac:dyDescent="0.25">
      <c r="A28" s="7">
        <v>22</v>
      </c>
      <c r="B28" s="8" t="s">
        <v>24</v>
      </c>
      <c r="C28" s="15">
        <f>'[1]2023'!P82</f>
        <v>20833.2</v>
      </c>
    </row>
    <row r="29" spans="1:3" x14ac:dyDescent="0.25">
      <c r="A29" s="7">
        <v>23</v>
      </c>
      <c r="B29" s="16" t="s">
        <v>25</v>
      </c>
      <c r="C29" s="15">
        <f>'[1]2023'!P83</f>
        <v>17908.560000000001</v>
      </c>
    </row>
    <row r="30" spans="1:3" x14ac:dyDescent="0.25">
      <c r="A30" s="7">
        <v>24</v>
      </c>
      <c r="B30" s="8" t="s">
        <v>26</v>
      </c>
      <c r="C30" s="15">
        <f>'[1]2023'!P84</f>
        <v>40486.68</v>
      </c>
    </row>
    <row r="31" spans="1:3" x14ac:dyDescent="0.25">
      <c r="A31" s="7">
        <v>25</v>
      </c>
      <c r="B31" s="8" t="s">
        <v>27</v>
      </c>
      <c r="C31" s="15">
        <f>'[1]2023'!P85</f>
        <v>31602.959999999999</v>
      </c>
    </row>
    <row r="32" spans="1:3" x14ac:dyDescent="0.25">
      <c r="A32" s="7">
        <v>26</v>
      </c>
      <c r="B32" s="8" t="s">
        <v>28</v>
      </c>
      <c r="C32" s="15">
        <f>'[1]2023'!P86</f>
        <v>36428.629999999997</v>
      </c>
    </row>
    <row r="33" spans="1:3" x14ac:dyDescent="0.25">
      <c r="A33" s="7">
        <v>27</v>
      </c>
      <c r="B33" s="10" t="s">
        <v>29</v>
      </c>
      <c r="C33" s="15">
        <f>'[1]2023'!P87</f>
        <v>34516.800000000003</v>
      </c>
    </row>
    <row r="34" spans="1:3" x14ac:dyDescent="0.25">
      <c r="A34" s="7">
        <v>28</v>
      </c>
      <c r="B34" s="8" t="s">
        <v>30</v>
      </c>
      <c r="C34" s="15">
        <f>'[1]2023'!P88</f>
        <v>51348.6</v>
      </c>
    </row>
    <row r="35" spans="1:3" x14ac:dyDescent="0.25">
      <c r="A35" s="7">
        <v>29</v>
      </c>
      <c r="B35" s="10" t="s">
        <v>31</v>
      </c>
      <c r="C35" s="15">
        <f>'[1]2023'!P89</f>
        <v>71757.36</v>
      </c>
    </row>
    <row r="36" spans="1:3" x14ac:dyDescent="0.25">
      <c r="A36" s="7">
        <v>30</v>
      </c>
      <c r="B36" s="8" t="s">
        <v>32</v>
      </c>
      <c r="C36" s="15">
        <f>'[1]2023'!P90</f>
        <v>32241.24</v>
      </c>
    </row>
    <row r="37" spans="1:3" x14ac:dyDescent="0.25">
      <c r="A37" s="7">
        <v>31</v>
      </c>
      <c r="B37" s="17" t="s">
        <v>33</v>
      </c>
      <c r="C37" s="15">
        <f>'[1]2023'!P91</f>
        <v>0</v>
      </c>
    </row>
    <row r="38" spans="1:3" x14ac:dyDescent="0.25">
      <c r="A38" s="7">
        <v>32</v>
      </c>
      <c r="B38" s="22" t="s">
        <v>34</v>
      </c>
      <c r="C38" s="15">
        <f>'[1]2023'!P92</f>
        <v>4041.36</v>
      </c>
    </row>
    <row r="39" spans="1:3" x14ac:dyDescent="0.25">
      <c r="A39" s="7">
        <v>33</v>
      </c>
      <c r="B39" s="8" t="s">
        <v>35</v>
      </c>
      <c r="C39" s="15">
        <f>'[1]2023'!P93</f>
        <v>60149.52</v>
      </c>
    </row>
    <row r="40" spans="1:3" x14ac:dyDescent="0.25">
      <c r="A40" s="7">
        <v>34</v>
      </c>
      <c r="B40" s="8" t="s">
        <v>36</v>
      </c>
      <c r="C40" s="15">
        <f>'[1]2023'!P94</f>
        <v>15372.72</v>
      </c>
    </row>
    <row r="41" spans="1:3" x14ac:dyDescent="0.25">
      <c r="A41" s="7">
        <v>35</v>
      </c>
      <c r="B41" s="18" t="s">
        <v>37</v>
      </c>
      <c r="C41" s="15">
        <f>'[1]2023'!P95</f>
        <v>51889.68</v>
      </c>
    </row>
    <row r="42" spans="1:3" x14ac:dyDescent="0.25">
      <c r="A42" s="7">
        <v>36</v>
      </c>
      <c r="B42" s="8" t="s">
        <v>38</v>
      </c>
      <c r="C42" s="15">
        <f>'[1]2023'!P96</f>
        <v>37676.879999999997</v>
      </c>
    </row>
    <row r="43" spans="1:3" x14ac:dyDescent="0.25">
      <c r="A43" s="7">
        <v>37</v>
      </c>
      <c r="B43" s="8" t="s">
        <v>39</v>
      </c>
      <c r="C43" s="15">
        <f>'[1]2023'!P97</f>
        <v>35572.730000000003</v>
      </c>
    </row>
    <row r="44" spans="1:3" x14ac:dyDescent="0.25">
      <c r="A44" s="7">
        <v>38</v>
      </c>
      <c r="B44" s="8" t="s">
        <v>40</v>
      </c>
      <c r="C44" s="15">
        <f>'[1]2023'!P98</f>
        <v>14547.6</v>
      </c>
    </row>
    <row r="45" spans="1:3" x14ac:dyDescent="0.25">
      <c r="A45" s="7">
        <v>39</v>
      </c>
      <c r="B45" s="8" t="s">
        <v>41</v>
      </c>
      <c r="C45" s="15">
        <f>'[1]2023'!P99</f>
        <v>80398.080000000002</v>
      </c>
    </row>
    <row r="46" spans="1:3" x14ac:dyDescent="0.25">
      <c r="A46" s="7">
        <v>40</v>
      </c>
      <c r="B46" s="8" t="s">
        <v>42</v>
      </c>
      <c r="C46" s="15">
        <f>'[1]2023'!P100</f>
        <v>36723.24</v>
      </c>
    </row>
    <row r="47" spans="1:3" x14ac:dyDescent="0.25">
      <c r="A47" s="7">
        <v>41</v>
      </c>
      <c r="B47" s="10" t="s">
        <v>43</v>
      </c>
      <c r="C47" s="15">
        <f>'[1]2023'!P101</f>
        <v>49036.32</v>
      </c>
    </row>
    <row r="48" spans="1:3" x14ac:dyDescent="0.25">
      <c r="A48" s="7">
        <v>42</v>
      </c>
      <c r="B48" s="16" t="s">
        <v>44</v>
      </c>
      <c r="C48" s="15">
        <f>'[1]2023'!P102</f>
        <v>27630</v>
      </c>
    </row>
    <row r="49" spans="1:3" x14ac:dyDescent="0.25">
      <c r="A49" s="7">
        <v>43</v>
      </c>
      <c r="B49" s="10" t="s">
        <v>45</v>
      </c>
      <c r="C49" s="15">
        <f>'[1]2023'!P103</f>
        <v>54401.45</v>
      </c>
    </row>
    <row r="50" spans="1:3" x14ac:dyDescent="0.25">
      <c r="A50" s="7">
        <v>44</v>
      </c>
      <c r="B50" s="10" t="s">
        <v>46</v>
      </c>
      <c r="C50" s="15">
        <f>'[1]2023'!P104</f>
        <v>21068.639999999999</v>
      </c>
    </row>
    <row r="51" spans="1:3" x14ac:dyDescent="0.25">
      <c r="A51" s="7">
        <v>45</v>
      </c>
      <c r="B51" s="10" t="s">
        <v>47</v>
      </c>
      <c r="C51" s="15">
        <f>'[1]2023'!P105</f>
        <v>104465.61</v>
      </c>
    </row>
    <row r="52" spans="1:3" x14ac:dyDescent="0.25">
      <c r="A52" s="7">
        <v>46</v>
      </c>
      <c r="B52" s="10" t="s">
        <v>48</v>
      </c>
      <c r="C52" s="15">
        <f>'[1]2023'!P106</f>
        <v>597616.38</v>
      </c>
    </row>
    <row r="53" spans="1:3" x14ac:dyDescent="0.25">
      <c r="A53" s="7">
        <v>47</v>
      </c>
      <c r="B53" s="10" t="s">
        <v>49</v>
      </c>
      <c r="C53" s="15">
        <f>'[1]2023'!P107</f>
        <v>110.07</v>
      </c>
    </row>
    <row r="54" spans="1:3" ht="15.75" thickBot="1" x14ac:dyDescent="0.3">
      <c r="A54" s="7">
        <v>48</v>
      </c>
      <c r="B54" s="19" t="s">
        <v>50</v>
      </c>
      <c r="C54" s="21">
        <f>'[1]2023'!P108</f>
        <v>675.86</v>
      </c>
    </row>
    <row r="55" spans="1:3" ht="15.75" thickBot="1" x14ac:dyDescent="0.3">
      <c r="A55" s="11"/>
      <c r="B55" s="12" t="s">
        <v>51</v>
      </c>
      <c r="C55" s="13">
        <f>SUM(C7:C54)</f>
        <v>2134645.6399999997</v>
      </c>
    </row>
    <row r="56" spans="1:3" x14ac:dyDescent="0.25">
      <c r="A56" s="1"/>
      <c r="B56" s="4"/>
      <c r="C56" s="14"/>
    </row>
    <row r="57" spans="1:3" x14ac:dyDescent="0.25">
      <c r="A57" s="1"/>
      <c r="B57" s="4"/>
      <c r="C57" s="1"/>
    </row>
  </sheetData>
  <mergeCells count="2"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2023-09-06T06:35:34Z</dcterms:created>
  <dcterms:modified xsi:type="dcterms:W3CDTF">2024-01-04T11:44:55Z</dcterms:modified>
</cp:coreProperties>
</file>